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Hoja1" sheetId="1" r:id="rId1"/>
  </sheets>
  <calcPr calcId="145621" calcOnSave="0" concurrentCalc="0"/>
</workbook>
</file>

<file path=xl/calcChain.xml><?xml version="1.0" encoding="utf-8"?>
<calcChain xmlns="http://schemas.openxmlformats.org/spreadsheetml/2006/main">
  <c r="G49" i="1" l="1"/>
  <c r="D13" i="1"/>
</calcChain>
</file>

<file path=xl/sharedStrings.xml><?xml version="1.0" encoding="utf-8"?>
<sst xmlns="http://schemas.openxmlformats.org/spreadsheetml/2006/main" count="48" uniqueCount="43">
  <si>
    <t>Total de hogares en Estados Unidos por presencia de mexicanos, según el jefe de familia, 2014</t>
  </si>
  <si>
    <t>HOGARES</t>
  </si>
  <si>
    <t>Total</t>
  </si>
  <si>
    <t>%</t>
  </si>
  <si>
    <t>Hogares en E.U</t>
  </si>
  <si>
    <t>Hogares con presencia de mexicanos</t>
  </si>
  <si>
    <r>
      <t>Hogares con jefatura "mexicana"</t>
    </r>
    <r>
      <rPr>
        <vertAlign val="superscript"/>
        <sz val="10"/>
        <rFont val="Calibri"/>
        <family val="2"/>
        <scheme val="minor"/>
      </rPr>
      <t>1</t>
    </r>
  </si>
  <si>
    <r>
      <t>Hogares con jefatura "nativa"</t>
    </r>
    <r>
      <rPr>
        <vertAlign val="superscript"/>
        <sz val="10"/>
        <rFont val="Calibri"/>
        <family val="2"/>
        <scheme val="minor"/>
      </rPr>
      <t>2</t>
    </r>
  </si>
  <si>
    <r>
      <t>Hogares con jefatura "otro inmigrante"</t>
    </r>
    <r>
      <rPr>
        <vertAlign val="superscript"/>
        <sz val="10"/>
        <rFont val="Calibri"/>
        <family val="2"/>
        <scheme val="minor"/>
      </rPr>
      <t>3</t>
    </r>
  </si>
  <si>
    <t>Hogares sin presencia de mexicanos</t>
  </si>
  <si>
    <t>Notas: 1/Que nacieron en México</t>
  </si>
  <si>
    <t>2/Que Nacieron dentro de Estados Unidos</t>
  </si>
  <si>
    <t>3/Que nacieron a en un lugar diferente a México y Estados Unidos</t>
  </si>
  <si>
    <t>Fuente: Estimaciones de CONAPO con base en Bureau of Census, Current Population Survey (CPS), marzo de 2014.</t>
  </si>
  <si>
    <t>Total de hogares en Estados Unidos con presencia de mexicanos por sexo, según caracteristicas seleccionadas del jefe de familia, 2014</t>
  </si>
  <si>
    <t>Sexo del jefe de familia</t>
  </si>
  <si>
    <t>Sexo del Jefe de familia (%)</t>
  </si>
  <si>
    <t>Total (%)</t>
  </si>
  <si>
    <t>Hombres</t>
  </si>
  <si>
    <t>Mujeres</t>
  </si>
  <si>
    <r>
      <t>Hogares con jefatura mexicana</t>
    </r>
    <r>
      <rPr>
        <b/>
        <vertAlign val="superscript"/>
        <sz val="10"/>
        <rFont val="Calibri"/>
        <family val="2"/>
        <scheme val="minor"/>
      </rPr>
      <t>1</t>
    </r>
  </si>
  <si>
    <t>Promedio de habitante por hogar</t>
  </si>
  <si>
    <t>Grupos de edad</t>
  </si>
  <si>
    <t>15-29</t>
  </si>
  <si>
    <t>30-44</t>
  </si>
  <si>
    <t>45-64</t>
  </si>
  <si>
    <t>Mayor 65</t>
  </si>
  <si>
    <t>Edad Promedio</t>
  </si>
  <si>
    <t>Condición conyugal</t>
  </si>
  <si>
    <t>Unido (a)</t>
  </si>
  <si>
    <t>Soltera (o)</t>
  </si>
  <si>
    <t>Separada (a)</t>
  </si>
  <si>
    <t>Divorciada (o)</t>
  </si>
  <si>
    <t>Viuda (o)</t>
  </si>
  <si>
    <r>
      <t>Año de llegada a E.U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</si>
  <si>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Antes del año 2000</t>
  </si>
  <si>
    <t>Del año 2000 en adelante</t>
  </si>
  <si>
    <r>
      <t>Población Economica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</si>
  <si>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Activa</t>
  </si>
  <si>
    <t>Inactiva</t>
  </si>
  <si>
    <t>Notas: 1/Mayores a 15 años</t>
  </si>
  <si>
    <t>2/No incluye los "no especificados"</t>
  </si>
  <si>
    <t>3/No incluye los "no especificados"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</si>
</sst>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"/>
    <numFmt numFmtId="165" formatCode="0.0"/>
    <numFmt numFmtId="166" formatCode="0.0%"/>
    <numFmt numFmtId="167" formatCode=".\ #\ ;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0" fillId="0" borderId="0" xfId="0" applyFill="1"/>
    <xf numFmtId="0" fontId="4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164" fontId="5" fillId="3" borderId="0" xfId="3" applyNumberFormat="1" applyFont="1" applyFill="1" applyBorder="1" applyAlignment="1">
      <alignment horizontal="left" vertical="center"/>
    </xf>
    <xf numFmtId="164" fontId="6" fillId="3" borderId="0" xfId="3" applyNumberFormat="1" applyFont="1" applyFill="1" applyBorder="1" applyAlignment="1">
      <alignment horizontal="right" vertical="center"/>
    </xf>
    <xf numFmtId="165" fontId="6" fillId="3" borderId="0" xfId="3" applyNumberFormat="1" applyFont="1" applyFill="1" applyBorder="1" applyAlignment="1">
      <alignment horizontal="right" vertical="center"/>
    </xf>
    <xf numFmtId="0" fontId="0" fillId="0" borderId="0" xfId="0" applyBorder="1"/>
    <xf numFmtId="164" fontId="6" fillId="0" borderId="0" xfId="3" applyNumberFormat="1" applyFont="1" applyFill="1" applyBorder="1" applyAlignment="1">
      <alignment horizontal="left" vertical="center" indent="2"/>
    </xf>
    <xf numFmtId="164" fontId="6" fillId="0" borderId="0" xfId="3" applyNumberFormat="1" applyFont="1" applyFill="1" applyBorder="1" applyAlignment="1">
      <alignment horizontal="right" vertical="center"/>
    </xf>
    <xf numFmtId="165" fontId="6" fillId="0" borderId="0" xfId="3" applyNumberFormat="1" applyFont="1" applyFill="1" applyBorder="1" applyAlignment="1">
      <alignment horizontal="right" vertical="center"/>
    </xf>
    <xf numFmtId="164" fontId="6" fillId="0" borderId="0" xfId="3" applyNumberFormat="1" applyFont="1" applyFill="1" applyBorder="1" applyAlignment="1">
      <alignment horizontal="left" vertical="center" indent="4"/>
    </xf>
    <xf numFmtId="164" fontId="6" fillId="0" borderId="0" xfId="3" applyNumberFormat="1" applyFont="1" applyFill="1" applyBorder="1" applyAlignment="1">
      <alignment horizontal="left" vertical="center" indent="2"/>
    </xf>
    <xf numFmtId="166" fontId="0" fillId="0" borderId="0" xfId="1" applyNumberFormat="1" applyFont="1"/>
    <xf numFmtId="164" fontId="6" fillId="0" borderId="2" xfId="3" applyNumberFormat="1" applyFont="1" applyFill="1" applyBorder="1" applyAlignment="1">
      <alignment horizontal="left" vertical="center" indent="2"/>
    </xf>
    <xf numFmtId="164" fontId="6" fillId="0" borderId="2" xfId="3" applyNumberFormat="1" applyFont="1" applyFill="1" applyBorder="1" applyAlignment="1">
      <alignment horizontal="right" vertical="center"/>
    </xf>
    <xf numFmtId="165" fontId="6" fillId="0" borderId="2" xfId="3" applyNumberFormat="1" applyFont="1" applyFill="1" applyBorder="1" applyAlignment="1">
      <alignment horizontal="right" vertical="center"/>
    </xf>
    <xf numFmtId="164" fontId="8" fillId="0" borderId="0" xfId="3" applyNumberFormat="1" applyFont="1" applyFill="1" applyBorder="1" applyAlignment="1">
      <alignment horizontal="left" vertical="center"/>
    </xf>
    <xf numFmtId="165" fontId="6" fillId="0" borderId="0" xfId="3" applyNumberFormat="1" applyFont="1" applyFill="1" applyBorder="1" applyAlignment="1">
      <alignment horizontal="right" vertical="center" indent="2"/>
    </xf>
    <xf numFmtId="164" fontId="8" fillId="0" borderId="0" xfId="3" applyNumberFormat="1" applyFont="1" applyFill="1" applyBorder="1" applyAlignment="1">
      <alignment horizontal="left" vertical="center" indent="4"/>
    </xf>
    <xf numFmtId="0" fontId="9" fillId="0" borderId="0" xfId="0" applyFont="1" applyAlignment="1">
      <alignment horizontal="left" indent="4"/>
    </xf>
    <xf numFmtId="0" fontId="9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left" vertical="center"/>
    </xf>
    <xf numFmtId="167" fontId="6" fillId="0" borderId="0" xfId="3" applyNumberFormat="1" applyFont="1" applyFill="1" applyBorder="1" applyAlignment="1">
      <alignment horizontal="right" vertical="center"/>
    </xf>
    <xf numFmtId="1" fontId="6" fillId="3" borderId="0" xfId="3" applyNumberFormat="1" applyFont="1" applyFill="1" applyBorder="1" applyAlignment="1">
      <alignment horizontal="right" vertical="center"/>
    </xf>
    <xf numFmtId="0" fontId="0" fillId="3" borderId="0" xfId="0" applyFill="1"/>
    <xf numFmtId="0" fontId="4" fillId="0" borderId="0" xfId="0" applyFont="1" applyFill="1"/>
    <xf numFmtId="1" fontId="6" fillId="0" borderId="0" xfId="3" applyNumberFormat="1" applyFont="1" applyFill="1" applyBorder="1" applyAlignment="1">
      <alignment horizontal="right" vertical="center"/>
    </xf>
    <xf numFmtId="0" fontId="0" fillId="0" borderId="0" xfId="0" applyFont="1"/>
    <xf numFmtId="0" fontId="0" fillId="3" borderId="0" xfId="0" applyFont="1" applyFill="1"/>
    <xf numFmtId="0" fontId="2" fillId="2" borderId="2" xfId="2" applyFont="1" applyFill="1" applyBorder="1" applyAlignment="1">
      <alignment horizontal="right" vertical="center"/>
    </xf>
    <xf numFmtId="164" fontId="5" fillId="3" borderId="0" xfId="3" applyNumberFormat="1" applyFont="1" applyFill="1" applyBorder="1" applyAlignment="1">
      <alignment vertical="center"/>
    </xf>
    <xf numFmtId="0" fontId="4" fillId="3" borderId="0" xfId="0" applyFont="1" applyFill="1" applyAlignment="1"/>
    <xf numFmtId="0" fontId="5" fillId="3" borderId="0" xfId="2" applyNumberFormat="1" applyFont="1" applyFill="1" applyBorder="1" applyAlignment="1">
      <alignment vertical="center"/>
    </xf>
    <xf numFmtId="0" fontId="11" fillId="0" borderId="0" xfId="0" applyFont="1" applyAlignment="1"/>
    <xf numFmtId="0" fontId="11" fillId="0" borderId="2" xfId="0" applyFont="1" applyBorder="1" applyAlignment="1"/>
    <xf numFmtId="0" fontId="11" fillId="0" borderId="0" xfId="0" applyFont="1" applyAlignment="1">
      <alignment horizontal="left" indent="2"/>
    </xf>
    <xf numFmtId="0" fontId="11" fillId="0" borderId="2" xfId="0" applyFont="1" applyBorder="1" applyAlignment="1">
      <alignment horizontal="left" indent="2"/>
    </xf>
    <xf numFmtId="0" fontId="2" fillId="2" borderId="3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</cellXfs>
  <cellStyles count="6">
    <cellStyle name="Normal" xfId="0" builtinId="0"/>
    <cellStyle name="Normal 2" xfId="4"/>
    <cellStyle name="Normal 3" xfId="5"/>
    <cellStyle name="Normal_PERING_MEX_98-05 (10 01 06)" xfId="3"/>
    <cellStyle name="Normal_REMESAS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47625</xdr:rowOff>
    </xdr:from>
    <xdr:to>
      <xdr:col>1</xdr:col>
      <xdr:colOff>1609726</xdr:colOff>
      <xdr:row>4</xdr:row>
      <xdr:rowOff>76200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38125"/>
          <a:ext cx="1504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104776</xdr:colOff>
      <xdr:row>18</xdr:row>
      <xdr:rowOff>47625</xdr:rowOff>
    </xdr:from>
    <xdr:to>
      <xdr:col>1</xdr:col>
      <xdr:colOff>1609726</xdr:colOff>
      <xdr:row>21</xdr:row>
      <xdr:rowOff>76200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3600450"/>
          <a:ext cx="1504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showGridLines="0" tabSelected="1" zoomScale="80" zoomScaleNormal="80" workbookViewId="0">
      <selection activeCell="O45" sqref="O45"/>
    </sheetView>
  </sheetViews>
  <sheetFormatPr baseColWidth="10" defaultRowHeight="15" x14ac:dyDescent="0.25"/>
  <cols>
    <col min="1" max="1" width="3" customWidth="1"/>
    <col min="2" max="2" width="24.28515625" customWidth="1"/>
    <col min="3" max="3" width="12.5703125" customWidth="1"/>
    <col min="4" max="5" width="18.85546875" customWidth="1"/>
    <col min="6" max="6" width="1.140625" customWidth="1"/>
    <col min="7" max="7" width="11.28515625" customWidth="1"/>
    <col min="8" max="8" width="2.28515625" customWidth="1"/>
    <col min="10" max="10" width="15.42578125" customWidth="1"/>
    <col min="11" max="11" width="1.5703125" customWidth="1"/>
    <col min="12" max="12" width="9.7109375" customWidth="1"/>
  </cols>
  <sheetData>
    <row r="2" spans="1:12" x14ac:dyDescent="0.25">
      <c r="C2" s="1" t="s">
        <v>0</v>
      </c>
      <c r="D2" s="1"/>
      <c r="E2" s="1"/>
      <c r="F2" s="1"/>
      <c r="G2" s="2"/>
    </row>
    <row r="3" spans="1:12" x14ac:dyDescent="0.25">
      <c r="C3" s="1"/>
      <c r="D3" s="1"/>
      <c r="E3" s="1"/>
      <c r="F3" s="1"/>
      <c r="G3" s="2"/>
    </row>
    <row r="4" spans="1:12" x14ac:dyDescent="0.25">
      <c r="C4" s="1"/>
      <c r="D4" s="1"/>
      <c r="E4" s="1"/>
      <c r="F4" s="1"/>
      <c r="G4" s="2"/>
    </row>
    <row r="5" spans="1:12" x14ac:dyDescent="0.25">
      <c r="C5" s="1"/>
      <c r="D5" s="1"/>
      <c r="E5" s="1"/>
      <c r="F5" s="1"/>
    </row>
    <row r="6" spans="1:12" ht="32.25" customHeight="1" x14ac:dyDescent="0.25">
      <c r="B6" s="51" t="s">
        <v>1</v>
      </c>
      <c r="C6" s="51"/>
      <c r="D6" s="3" t="s">
        <v>2</v>
      </c>
      <c r="E6" s="3" t="s">
        <v>3</v>
      </c>
    </row>
    <row r="7" spans="1:12" s="4" customFormat="1" ht="4.5" customHeight="1" x14ac:dyDescent="0.25">
      <c r="B7" s="5"/>
      <c r="C7" s="5"/>
      <c r="D7" s="6"/>
      <c r="E7" s="6"/>
      <c r="F7" s="6"/>
      <c r="G7" s="6"/>
      <c r="H7" s="6"/>
      <c r="I7" s="6"/>
      <c r="J7" s="6"/>
      <c r="K7" s="6"/>
      <c r="L7" s="6"/>
    </row>
    <row r="8" spans="1:12" ht="18" customHeight="1" x14ac:dyDescent="0.25">
      <c r="B8" s="7" t="s">
        <v>4</v>
      </c>
      <c r="C8" s="7"/>
      <c r="D8" s="8">
        <v>123052854.2</v>
      </c>
      <c r="E8" s="9">
        <v>100</v>
      </c>
    </row>
    <row r="9" spans="1:12" x14ac:dyDescent="0.25">
      <c r="A9" s="10"/>
      <c r="B9" s="11" t="s">
        <v>5</v>
      </c>
      <c r="C9" s="11"/>
      <c r="D9" s="12">
        <v>5892541.5999999996</v>
      </c>
      <c r="E9" s="13">
        <v>4.788626512004952</v>
      </c>
      <c r="H9" s="10"/>
    </row>
    <row r="10" spans="1:12" x14ac:dyDescent="0.25">
      <c r="A10" s="10"/>
      <c r="B10" s="14" t="s">
        <v>6</v>
      </c>
      <c r="C10" s="15"/>
      <c r="D10" s="12">
        <v>4712816.7</v>
      </c>
      <c r="E10" s="13">
        <v>79.979353900530796</v>
      </c>
      <c r="G10" s="16"/>
      <c r="H10" s="10"/>
    </row>
    <row r="11" spans="1:12" x14ac:dyDescent="0.25">
      <c r="A11" s="10"/>
      <c r="B11" s="14" t="s">
        <v>7</v>
      </c>
      <c r="C11" s="15"/>
      <c r="D11" s="12">
        <v>984242.33</v>
      </c>
      <c r="E11" s="13">
        <v>16.703188484914559</v>
      </c>
      <c r="H11" s="10"/>
    </row>
    <row r="12" spans="1:12" x14ac:dyDescent="0.25">
      <c r="A12" s="10"/>
      <c r="B12" s="14" t="s">
        <v>8</v>
      </c>
      <c r="C12" s="15"/>
      <c r="D12" s="12">
        <v>195482.6</v>
      </c>
      <c r="E12" s="13">
        <v>3.317458123672814</v>
      </c>
      <c r="H12" s="10"/>
    </row>
    <row r="13" spans="1:12" x14ac:dyDescent="0.25">
      <c r="B13" s="17" t="s">
        <v>9</v>
      </c>
      <c r="C13" s="17"/>
      <c r="D13" s="18">
        <f>D8-D9</f>
        <v>117160312.60000001</v>
      </c>
      <c r="E13" s="19">
        <v>95.211373487995061</v>
      </c>
    </row>
    <row r="14" spans="1:12" x14ac:dyDescent="0.25">
      <c r="B14" s="20" t="s">
        <v>10</v>
      </c>
      <c r="C14" s="15"/>
      <c r="D14" s="12"/>
      <c r="E14" s="21"/>
    </row>
    <row r="15" spans="1:12" x14ac:dyDescent="0.25">
      <c r="B15" s="22" t="s">
        <v>11</v>
      </c>
      <c r="C15" s="15"/>
      <c r="D15" s="12"/>
      <c r="E15" s="21"/>
    </row>
    <row r="16" spans="1:12" x14ac:dyDescent="0.25">
      <c r="B16" s="23" t="s">
        <v>12</v>
      </c>
    </row>
    <row r="17" spans="2:12" x14ac:dyDescent="0.25">
      <c r="B17" s="24" t="s">
        <v>13</v>
      </c>
    </row>
    <row r="19" spans="2:12" ht="15" customHeight="1" x14ac:dyDescent="0.25">
      <c r="B19" s="10"/>
      <c r="C19" s="25" t="s">
        <v>14</v>
      </c>
      <c r="D19" s="25"/>
      <c r="E19" s="25"/>
      <c r="F19" s="25"/>
      <c r="G19" s="25"/>
      <c r="H19" s="25"/>
      <c r="I19" s="25"/>
      <c r="J19" s="25"/>
      <c r="K19" s="25"/>
      <c r="L19" s="25"/>
    </row>
    <row r="20" spans="2:12" x14ac:dyDescent="0.25">
      <c r="B20" s="10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2" x14ac:dyDescent="0.25">
      <c r="B21" s="10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2:12" x14ac:dyDescent="0.25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2:12" ht="27" customHeight="1" x14ac:dyDescent="0.25">
      <c r="B23" s="50" t="s">
        <v>1</v>
      </c>
      <c r="C23" s="50"/>
      <c r="D23" s="28" t="s">
        <v>15</v>
      </c>
      <c r="E23" s="28"/>
      <c r="F23" s="29"/>
      <c r="G23" s="30" t="s">
        <v>2</v>
      </c>
      <c r="H23" s="29"/>
      <c r="I23" s="28" t="s">
        <v>16</v>
      </c>
      <c r="J23" s="28"/>
      <c r="K23" s="31"/>
      <c r="L23" s="32" t="s">
        <v>17</v>
      </c>
    </row>
    <row r="24" spans="2:12" ht="18" customHeight="1" x14ac:dyDescent="0.25">
      <c r="B24" s="33"/>
      <c r="C24" s="33"/>
      <c r="D24" s="3" t="s">
        <v>18</v>
      </c>
      <c r="E24" s="3" t="s">
        <v>19</v>
      </c>
      <c r="F24" s="31"/>
      <c r="G24" s="28"/>
      <c r="H24" s="31"/>
      <c r="I24" s="42" t="s">
        <v>18</v>
      </c>
      <c r="J24" s="42" t="s">
        <v>19</v>
      </c>
      <c r="K24" s="31"/>
      <c r="L24" s="28"/>
    </row>
    <row r="25" spans="2:12" s="4" customFormat="1" ht="4.5" customHeight="1" x14ac:dyDescent="0.25"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</row>
    <row r="26" spans="2:12" x14ac:dyDescent="0.25">
      <c r="B26" s="43" t="s">
        <v>20</v>
      </c>
      <c r="C26" s="43"/>
      <c r="D26" s="8">
        <v>2537221.9</v>
      </c>
      <c r="E26" s="8">
        <v>2175594.7999999998</v>
      </c>
      <c r="F26" s="8"/>
      <c r="G26" s="8">
        <v>4712816.7</v>
      </c>
      <c r="H26" s="8"/>
      <c r="I26" s="9">
        <v>53.836634469573156</v>
      </c>
      <c r="J26" s="9">
        <v>46.163365530426844</v>
      </c>
      <c r="K26" s="9"/>
      <c r="L26" s="9">
        <v>100</v>
      </c>
    </row>
    <row r="27" spans="2:12" ht="4.5" customHeight="1" x14ac:dyDescent="0.25">
      <c r="B27" s="34"/>
      <c r="C27" s="34"/>
      <c r="D27" s="12"/>
      <c r="E27" s="12"/>
      <c r="F27" s="12"/>
      <c r="G27" s="12"/>
      <c r="H27" s="12"/>
      <c r="I27" s="35"/>
      <c r="J27" s="35"/>
      <c r="K27" s="12"/>
      <c r="L27" s="12"/>
    </row>
    <row r="28" spans="2:12" x14ac:dyDescent="0.25">
      <c r="B28" s="44" t="s">
        <v>21</v>
      </c>
      <c r="C28" s="44"/>
      <c r="D28" s="36">
        <v>3.4801500000000001</v>
      </c>
      <c r="E28" s="36">
        <v>3.5985170000000002</v>
      </c>
      <c r="F28" s="9"/>
      <c r="G28" s="36">
        <v>3.5392999999999999</v>
      </c>
      <c r="H28" s="37"/>
      <c r="I28" s="37"/>
      <c r="J28" s="37"/>
      <c r="K28" s="37"/>
      <c r="L28" s="37"/>
    </row>
    <row r="29" spans="2:12" ht="4.5" customHeight="1" x14ac:dyDescent="0.25">
      <c r="B29" s="38"/>
      <c r="C29" s="38"/>
      <c r="D29" s="39"/>
      <c r="E29" s="39"/>
      <c r="F29" s="13"/>
      <c r="G29" s="39"/>
      <c r="H29" s="4"/>
      <c r="I29" s="4"/>
      <c r="J29" s="4"/>
      <c r="K29" s="4"/>
      <c r="L29" s="4"/>
    </row>
    <row r="30" spans="2:12" s="40" customFormat="1" x14ac:dyDescent="0.25">
      <c r="B30" s="45" t="s">
        <v>22</v>
      </c>
      <c r="C30" s="45"/>
      <c r="D30" s="8">
        <v>2537221.9</v>
      </c>
      <c r="E30" s="8">
        <v>2175594.7999999998</v>
      </c>
      <c r="F30" s="8"/>
      <c r="G30" s="8">
        <v>4712816.7</v>
      </c>
      <c r="H30" s="8"/>
      <c r="I30" s="9">
        <v>100</v>
      </c>
      <c r="J30" s="9">
        <v>100</v>
      </c>
      <c r="K30" s="9"/>
      <c r="L30" s="9">
        <v>100</v>
      </c>
    </row>
    <row r="31" spans="2:12" s="40" customFormat="1" x14ac:dyDescent="0.25">
      <c r="B31" s="48" t="s">
        <v>23</v>
      </c>
      <c r="C31" s="46"/>
      <c r="D31" s="12">
        <v>339093.4</v>
      </c>
      <c r="E31" s="12">
        <v>343381.6</v>
      </c>
      <c r="F31" s="12"/>
      <c r="G31" s="12">
        <v>682475</v>
      </c>
      <c r="I31" s="13">
        <v>13.36</v>
      </c>
      <c r="J31" s="13">
        <v>15.78</v>
      </c>
      <c r="K31" s="13"/>
      <c r="L31" s="13">
        <v>14.48</v>
      </c>
    </row>
    <row r="32" spans="2:12" s="40" customFormat="1" x14ac:dyDescent="0.25">
      <c r="B32" s="48" t="s">
        <v>24</v>
      </c>
      <c r="C32" s="46"/>
      <c r="D32" s="12">
        <v>1015241.5</v>
      </c>
      <c r="E32" s="12">
        <v>936842.7</v>
      </c>
      <c r="F32" s="12"/>
      <c r="G32" s="12">
        <v>1952084.2</v>
      </c>
      <c r="I32" s="13">
        <v>40.01</v>
      </c>
      <c r="J32" s="13">
        <v>43.06</v>
      </c>
      <c r="K32" s="13"/>
      <c r="L32" s="13">
        <v>41.42</v>
      </c>
    </row>
    <row r="33" spans="2:12" s="40" customFormat="1" x14ac:dyDescent="0.25">
      <c r="B33" s="48" t="s">
        <v>25</v>
      </c>
      <c r="C33" s="46"/>
      <c r="D33" s="12">
        <v>945471.2</v>
      </c>
      <c r="E33" s="12">
        <v>692569.9</v>
      </c>
      <c r="F33" s="12"/>
      <c r="G33" s="12">
        <v>1638041.1</v>
      </c>
      <c r="I33" s="13">
        <v>37.26</v>
      </c>
      <c r="J33" s="13">
        <v>31.83</v>
      </c>
      <c r="K33" s="13"/>
      <c r="L33" s="13">
        <v>34.76</v>
      </c>
    </row>
    <row r="34" spans="2:12" s="40" customFormat="1" x14ac:dyDescent="0.25">
      <c r="B34" s="48" t="s">
        <v>26</v>
      </c>
      <c r="C34" s="46"/>
      <c r="D34" s="12">
        <v>237415.76</v>
      </c>
      <c r="E34" s="12">
        <v>202800.7</v>
      </c>
      <c r="F34" s="12"/>
      <c r="G34" s="12">
        <v>440216.4</v>
      </c>
      <c r="I34" s="13">
        <v>9.36</v>
      </c>
      <c r="J34" s="13">
        <v>9.32</v>
      </c>
      <c r="K34" s="13"/>
      <c r="L34" s="13">
        <v>9.34</v>
      </c>
    </row>
    <row r="35" spans="2:12" ht="4.5" customHeight="1" x14ac:dyDescent="0.25">
      <c r="B35" s="34"/>
      <c r="C35" s="34"/>
      <c r="D35" s="12"/>
      <c r="E35" s="12"/>
      <c r="F35" s="12"/>
      <c r="G35" s="12"/>
      <c r="H35" s="12"/>
      <c r="I35" s="35"/>
      <c r="J35" s="35"/>
      <c r="K35" s="12"/>
      <c r="L35" s="12"/>
    </row>
    <row r="36" spans="2:12" s="40" customFormat="1" x14ac:dyDescent="0.25">
      <c r="B36" s="44" t="s">
        <v>27</v>
      </c>
      <c r="C36" s="44"/>
      <c r="D36" s="36">
        <v>44.662590000000002</v>
      </c>
      <c r="E36" s="36">
        <v>43.378010000000003</v>
      </c>
      <c r="F36" s="36"/>
      <c r="G36" s="36">
        <v>44.020299999999999</v>
      </c>
      <c r="H36" s="41"/>
      <c r="I36" s="41"/>
      <c r="J36" s="41"/>
      <c r="K36" s="41"/>
      <c r="L36" s="41"/>
    </row>
    <row r="37" spans="2:12" ht="4.5" customHeight="1" x14ac:dyDescent="0.25">
      <c r="B37" s="34"/>
      <c r="C37" s="34"/>
      <c r="D37" s="12"/>
      <c r="E37" s="12"/>
      <c r="F37" s="12"/>
      <c r="G37" s="12"/>
      <c r="H37" s="12"/>
      <c r="I37" s="35"/>
      <c r="J37" s="35"/>
      <c r="K37" s="12"/>
      <c r="L37" s="12"/>
    </row>
    <row r="38" spans="2:12" x14ac:dyDescent="0.25">
      <c r="B38" s="44" t="s">
        <v>28</v>
      </c>
      <c r="C38" s="44"/>
      <c r="D38" s="8">
        <v>2537221.9</v>
      </c>
      <c r="E38" s="8">
        <v>2175594.7999999998</v>
      </c>
      <c r="F38" s="37"/>
      <c r="G38" s="8">
        <v>4712816.7</v>
      </c>
      <c r="H38" s="37"/>
      <c r="I38" s="9">
        <v>100</v>
      </c>
      <c r="J38" s="9">
        <v>100</v>
      </c>
      <c r="K38" s="9"/>
      <c r="L38" s="9">
        <v>100</v>
      </c>
    </row>
    <row r="39" spans="2:12" x14ac:dyDescent="0.25">
      <c r="B39" s="48" t="s">
        <v>29</v>
      </c>
      <c r="C39" s="46"/>
      <c r="D39" s="12">
        <v>1749592.05</v>
      </c>
      <c r="E39" s="12">
        <v>1176964.04</v>
      </c>
      <c r="F39" s="12"/>
      <c r="G39" s="12">
        <v>2926556.0999999996</v>
      </c>
      <c r="I39" s="13">
        <v>68.956997809296865</v>
      </c>
      <c r="J39" s="13">
        <v>54.098494811625777</v>
      </c>
      <c r="K39" s="13"/>
      <c r="L39" s="13">
        <v>62.097812970319843</v>
      </c>
    </row>
    <row r="40" spans="2:12" x14ac:dyDescent="0.25">
      <c r="B40" s="48" t="s">
        <v>30</v>
      </c>
      <c r="C40" s="46"/>
      <c r="D40" s="12">
        <v>439569.8</v>
      </c>
      <c r="E40" s="12">
        <v>400547.42</v>
      </c>
      <c r="F40" s="12"/>
      <c r="G40" s="12">
        <v>840117.22</v>
      </c>
      <c r="I40" s="13">
        <v>17.324846518154363</v>
      </c>
      <c r="J40" s="13">
        <v>18.410938470711553</v>
      </c>
      <c r="K40" s="13"/>
      <c r="L40" s="13">
        <v>17.826223116209885</v>
      </c>
    </row>
    <row r="41" spans="2:12" x14ac:dyDescent="0.25">
      <c r="B41" s="48" t="s">
        <v>31</v>
      </c>
      <c r="C41" s="46"/>
      <c r="D41" s="12">
        <v>114203.55</v>
      </c>
      <c r="E41" s="12">
        <v>190474.64</v>
      </c>
      <c r="G41" s="12">
        <v>304678.19</v>
      </c>
      <c r="I41" s="13">
        <v>4.5011258179664937</v>
      </c>
      <c r="J41" s="13">
        <v>8.7550604551913818</v>
      </c>
      <c r="K41" s="13"/>
      <c r="L41" s="13">
        <v>6.4648852139740542</v>
      </c>
    </row>
    <row r="42" spans="2:12" x14ac:dyDescent="0.25">
      <c r="B42" s="48" t="s">
        <v>32</v>
      </c>
      <c r="C42" s="46"/>
      <c r="D42" s="12">
        <v>185366.29</v>
      </c>
      <c r="E42" s="12">
        <v>248979.53</v>
      </c>
      <c r="G42" s="12">
        <v>434345.82</v>
      </c>
      <c r="I42" s="13">
        <v>7.3058761632161549</v>
      </c>
      <c r="J42" s="13">
        <v>11.444205051418583</v>
      </c>
      <c r="K42" s="13"/>
      <c r="L42" s="13">
        <v>9.2162680547282889</v>
      </c>
    </row>
    <row r="43" spans="2:12" x14ac:dyDescent="0.25">
      <c r="B43" s="48" t="s">
        <v>33</v>
      </c>
      <c r="C43" s="46"/>
      <c r="D43" s="12">
        <v>48490.2</v>
      </c>
      <c r="E43" s="12">
        <v>158629.18</v>
      </c>
      <c r="G43" s="12">
        <v>207119.38</v>
      </c>
      <c r="I43" s="13">
        <v>1.9111532972342704</v>
      </c>
      <c r="J43" s="13">
        <v>7.291301670697135</v>
      </c>
      <c r="K43" s="13"/>
      <c r="L43" s="13">
        <v>4.3948108569552478</v>
      </c>
    </row>
    <row r="44" spans="2:12" ht="4.5" customHeight="1" x14ac:dyDescent="0.25">
      <c r="B44" s="34"/>
      <c r="C44" s="34"/>
      <c r="D44" s="12"/>
      <c r="E44" s="12"/>
      <c r="F44" s="12"/>
      <c r="G44" s="12"/>
      <c r="H44" s="12"/>
      <c r="I44" s="35"/>
      <c r="J44" s="35"/>
      <c r="K44" s="12"/>
      <c r="L44" s="12"/>
    </row>
    <row r="45" spans="2:12" ht="15.75" x14ac:dyDescent="0.25">
      <c r="B45" s="44" t="s">
        <v>34</v>
      </c>
      <c r="C45" s="44"/>
      <c r="D45" s="8">
        <v>2537221.8900000006</v>
      </c>
      <c r="E45" s="8">
        <v>2173424.7799999998</v>
      </c>
      <c r="F45" s="37"/>
      <c r="G45" s="8">
        <v>4710646.7700000005</v>
      </c>
      <c r="H45" s="37"/>
      <c r="I45" s="9">
        <v>100</v>
      </c>
      <c r="J45" s="9">
        <v>100</v>
      </c>
      <c r="K45" s="9"/>
      <c r="L45" s="9">
        <v>100</v>
      </c>
    </row>
    <row r="46" spans="2:12" x14ac:dyDescent="0.25">
      <c r="B46" s="48" t="s">
        <v>35</v>
      </c>
      <c r="C46" s="46"/>
      <c r="D46" s="12">
        <v>1872839.5700000003</v>
      </c>
      <c r="E46" s="12">
        <v>1472487.87</v>
      </c>
      <c r="F46" s="12"/>
      <c r="G46" s="12">
        <v>3345327.4899999998</v>
      </c>
      <c r="I46" s="13">
        <v>73.814575594726549</v>
      </c>
      <c r="J46" s="13">
        <v>67.749658674637928</v>
      </c>
      <c r="K46" s="13"/>
      <c r="L46" s="13">
        <v>71.016309507749384</v>
      </c>
    </row>
    <row r="47" spans="2:12" x14ac:dyDescent="0.25">
      <c r="B47" s="48" t="s">
        <v>36</v>
      </c>
      <c r="C47" s="46"/>
      <c r="D47" s="12">
        <v>664382.32000000007</v>
      </c>
      <c r="E47" s="12">
        <v>700936.91</v>
      </c>
      <c r="F47" s="12"/>
      <c r="G47" s="12">
        <v>1365319.28</v>
      </c>
      <c r="I47" s="13">
        <v>26.185424405273434</v>
      </c>
      <c r="J47" s="13">
        <v>32.250341325362093</v>
      </c>
      <c r="K47" s="13"/>
      <c r="L47" s="13">
        <v>28.983690492250595</v>
      </c>
    </row>
    <row r="48" spans="2:12" ht="4.5" customHeight="1" x14ac:dyDescent="0.25">
      <c r="B48" s="34"/>
      <c r="C48" s="34"/>
      <c r="D48" s="12"/>
      <c r="E48" s="12"/>
      <c r="F48" s="12"/>
      <c r="G48" s="12"/>
      <c r="H48" s="12"/>
      <c r="I48" s="35"/>
      <c r="J48" s="35"/>
      <c r="K48" s="12"/>
      <c r="L48" s="12"/>
    </row>
    <row r="49" spans="2:12" ht="15.75" x14ac:dyDescent="0.25">
      <c r="B49" s="44" t="s">
        <v>37</v>
      </c>
      <c r="C49" s="44"/>
      <c r="D49" s="8">
        <v>2536030.15</v>
      </c>
      <c r="E49" s="8">
        <v>2175594.7999999998</v>
      </c>
      <c r="F49" s="37"/>
      <c r="G49" s="8">
        <f>SUM(D49:E49)</f>
        <v>4711624.9499999993</v>
      </c>
      <c r="H49" s="37"/>
      <c r="I49" s="9">
        <v>100</v>
      </c>
      <c r="J49" s="9">
        <v>100</v>
      </c>
      <c r="K49" s="9"/>
      <c r="L49" s="9">
        <v>100</v>
      </c>
    </row>
    <row r="50" spans="2:12" x14ac:dyDescent="0.25">
      <c r="B50" s="48" t="s">
        <v>38</v>
      </c>
      <c r="C50" s="46"/>
      <c r="D50" s="12">
        <v>2193893.16</v>
      </c>
      <c r="E50" s="12">
        <v>1159855.5399999998</v>
      </c>
      <c r="G50" s="12">
        <v>3353748.7</v>
      </c>
      <c r="I50" s="13">
        <v>86.508953820959292</v>
      </c>
      <c r="J50" s="13">
        <v>53.312111183348819</v>
      </c>
      <c r="K50" s="13"/>
      <c r="L50" s="13">
        <v>71.180297668002027</v>
      </c>
    </row>
    <row r="51" spans="2:12" x14ac:dyDescent="0.25">
      <c r="B51" s="49" t="s">
        <v>39</v>
      </c>
      <c r="C51" s="47"/>
      <c r="D51" s="18">
        <v>342137</v>
      </c>
      <c r="E51" s="18">
        <v>1015739.3</v>
      </c>
      <c r="F51" s="26"/>
      <c r="G51" s="18">
        <v>1357876.3</v>
      </c>
      <c r="H51" s="26"/>
      <c r="I51" s="19">
        <v>13.491046179040708</v>
      </c>
      <c r="J51" s="19">
        <v>46.687888816651181</v>
      </c>
      <c r="K51" s="19"/>
      <c r="L51" s="19">
        <v>28.819702331997988</v>
      </c>
    </row>
    <row r="52" spans="2:12" x14ac:dyDescent="0.25">
      <c r="B52" s="20" t="s">
        <v>40</v>
      </c>
    </row>
    <row r="53" spans="2:12" x14ac:dyDescent="0.25">
      <c r="B53" s="22" t="s">
        <v>41</v>
      </c>
    </row>
    <row r="54" spans="2:12" x14ac:dyDescent="0.25">
      <c r="B54" s="23" t="s">
        <v>42</v>
      </c>
    </row>
    <row r="55" spans="2:12" x14ac:dyDescent="0.25">
      <c r="B55" s="24" t="s">
        <v>13</v>
      </c>
    </row>
  </sheetData>
  <mergeCells count="11">
    <mergeCell ref="C19:L22"/>
    <mergeCell ref="B23:C24"/>
    <mergeCell ref="D23:E23"/>
    <mergeCell ref="G23:G24"/>
    <mergeCell ref="I23:J23"/>
    <mergeCell ref="L23:L24"/>
    <mergeCell ref="C2:F5"/>
    <mergeCell ref="B6:C6"/>
    <mergeCell ref="B8:C8"/>
    <mergeCell ref="B9:C9"/>
    <mergeCell ref="B13:C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Bermudez Lobera Juan</dc:creator>
  <cp:lastModifiedBy>Bermudez Lobera Juan</cp:lastModifiedBy>
  <dcterms:created xsi:type="dcterms:W3CDTF">2015-03-11T17:28:46Z</dcterms:created>
  <dcterms:modified xsi:type="dcterms:W3CDTF">2015-03-11T17:43:04Z</dcterms:modified>
</cp:coreProperties>
</file>